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34" i="1" l="1"/>
  <c r="H46" i="1" l="1"/>
  <c r="H44" i="1"/>
  <c r="H42" i="1"/>
  <c r="H40" i="1"/>
  <c r="H38" i="1"/>
  <c r="H30" i="1"/>
  <c r="H28" i="1"/>
  <c r="H26" i="1"/>
  <c r="H24" i="1"/>
  <c r="H22" i="1"/>
  <c r="H20" i="1"/>
  <c r="H18" i="1"/>
  <c r="H12" i="1"/>
  <c r="H10" i="1"/>
  <c r="H8" i="1"/>
  <c r="H7" i="1"/>
  <c r="H49" i="1" l="1"/>
</calcChain>
</file>

<file path=xl/sharedStrings.xml><?xml version="1.0" encoding="utf-8"?>
<sst xmlns="http://schemas.openxmlformats.org/spreadsheetml/2006/main" count="112" uniqueCount="84">
  <si>
    <t>Osnovna škola Marije i Line Umag, Školska ulica 14, 52470 Umag-Umago, OIB: 77808331343</t>
  </si>
  <si>
    <t>Kataloški broj</t>
  </si>
  <si>
    <t>Naziv udžbenika</t>
  </si>
  <si>
    <t>Autor(i)</t>
  </si>
  <si>
    <t>Vrsta izdanja</t>
  </si>
  <si>
    <t>Nakladnik</t>
  </si>
  <si>
    <t>Broj komada</t>
  </si>
  <si>
    <t>Jedinična cijena</t>
  </si>
  <si>
    <t>Ukupno</t>
  </si>
  <si>
    <t>radni udžbenik</t>
  </si>
  <si>
    <t>ALFA</t>
  </si>
  <si>
    <t xml:space="preserve">VJERONAUK - IZBORNI PREDMET </t>
  </si>
  <si>
    <t>udžbenik</t>
  </si>
  <si>
    <t xml:space="preserve">HRVATSKI JEZIK - ZA UČENIKE S POSEBNIM OBRAZOVNIM POTREBAMA </t>
  </si>
  <si>
    <t>ŠK</t>
  </si>
  <si>
    <t xml:space="preserve">MATEMATIKA </t>
  </si>
  <si>
    <t xml:space="preserve">MATEMATIKA - ZA UČENIKE S POSEBNIM OBRAZOVNIM POTREBAMA </t>
  </si>
  <si>
    <t xml:space="preserve">GLAZBENA KULTURA </t>
  </si>
  <si>
    <t>KS</t>
  </si>
  <si>
    <t xml:space="preserve">HRVATSKI JEZIK - KNJIŽEVNOST </t>
  </si>
  <si>
    <t xml:space="preserve">HRVATSKI JEZIK - JEZIK I JEZIČNO IZRAŽAVANJE </t>
  </si>
  <si>
    <t xml:space="preserve">GEOGRAFIJA </t>
  </si>
  <si>
    <t xml:space="preserve">GEOGRAFIJA - ZA UČENIKE S POSEBNIM OBRAZOVNIM POTREBAMA </t>
  </si>
  <si>
    <t xml:space="preserve">POVIJEST </t>
  </si>
  <si>
    <t xml:space="preserve">LIKOVNA KULTURA </t>
  </si>
  <si>
    <t xml:space="preserve">TEHNIČKA KULTURA </t>
  </si>
  <si>
    <t xml:space="preserve">INFORMATIKA - IZBORNI PREDMET </t>
  </si>
  <si>
    <t xml:space="preserve">Osnovna škola - redovni program - 7. razred osnovne škole </t>
  </si>
  <si>
    <t>Krešimir Erdelja, Igor Stojaković</t>
  </si>
  <si>
    <t xml:space="preserve">NJEMAČKI JEZIK - IV. GODINA UČENJA, II. STRANI JEZIK </t>
  </si>
  <si>
    <t xml:space="preserve">TALIJANSKI JEZIK - IV. GODINA UČENJA, II. STRANI JEZIK </t>
  </si>
  <si>
    <t xml:space="preserve">BIOLOGIJA </t>
  </si>
  <si>
    <t>BIOLOGIJA 7 : udžbenik biologije s dodatnim digitalnim sadržajima u sedmom razredu osnovne škole</t>
  </si>
  <si>
    <t>Damir Bendelja, Žaklin Lukša, Renata Roščak, Emica Orešković, Monika Pavić, Nataša Pongrac</t>
  </si>
  <si>
    <t>BIOLOGIJA - ZA UČENIKE S TEŠKOĆAMA U RAZVOJU</t>
  </si>
  <si>
    <t>BIOLOGIJA 7 : radni udžbenik iz biologije za sedmi razred osnovne škole (za učenike kojima je određen primjereni program osnovnog odgoja i obrazovanja)</t>
  </si>
  <si>
    <t>Valerija Begić, Marijana Bastić, Ana Bakarić, Bernarda Kralj Golub, Julijana Madaj Prpić</t>
  </si>
  <si>
    <t xml:space="preserve">FIZIKA </t>
  </si>
  <si>
    <t>FIZIKA OKO NAS 7 : udžbenik fizike s dodatnim digitalnim sadržajima u sedmom razredu osnovne škole</t>
  </si>
  <si>
    <t>Vladimir Paar, Sanja Martinko, Tanja Ćulibrk</t>
  </si>
  <si>
    <t xml:space="preserve">KEMIJA </t>
  </si>
  <si>
    <t>KEMIJA 7 : udžbenik kemije s dodatnim digitalnim sadržajima u sedmom razredu osnovne škole</t>
  </si>
  <si>
    <t>Sanja Lukić, Ivana Marić Zerdun, Nataša Trenčevska, Marijan Varga, Sonja Rupčić Petelinc</t>
  </si>
  <si>
    <t>UKUPNO:</t>
  </si>
  <si>
    <t>MATEMATIKA 7 : udžbenik matematike za sedmi razred osnovne škole, 1. svezak</t>
  </si>
  <si>
    <t>MATEMATIKA 7 : udžbenik matematike za sedmi razred osnovne škole, 2. svezak</t>
  </si>
  <si>
    <t>Z. Šikić, V. Draženović Žitko, I. Golac Jakopović, B. Goleš, Z. Lobor, M. Marić, T. Nemeth, G. Stajčić, M. Vuković</t>
  </si>
  <si>
    <t>Profil Klett d.o.o.</t>
  </si>
  <si>
    <t>GLAZBENI KRUG 7 : udžbenik glazbene kulture za 7. razred osnovne škole</t>
  </si>
  <si>
    <t>Ružica Ambruš-Kiš, Ana Janković, Nikolina Matoš, Tomislav Seletković, Zrinka Šimunov</t>
  </si>
  <si>
    <t>NEKA JE BOG PRVI : udžbenik za katolički vjeronauk sedmoga razreda osnovne škole</t>
  </si>
  <si>
    <t>Josip Periš, Marina Šimić, Ivana Perčić</t>
  </si>
  <si>
    <t>SEDMICA : čitanka iz hrvatskoga jezika za sedmi razred osnovne škole</t>
  </si>
  <si>
    <t>Diana Greblički-Miculinić, Krunoslav Matošević, Lidija Sykora-Nagy, Dejana Tavas</t>
  </si>
  <si>
    <t>HRVATSKI ZA 7 / SEDMICA : udžbenik iz hrvatskoga jezika za sedmi razred osnovne škole</t>
  </si>
  <si>
    <t>Ela Družijanić-Hajdarević, Diana Greblički-Miculinić, Zrinka Romić, Nataša Jurić-Stanković</t>
  </si>
  <si>
    <t>KLIO 7 : udžbenik povijesti s dodatnim digitalnim sadržajem u sedmome razredu osnovne škole</t>
  </si>
  <si>
    <t>udžbenik s dodatnim digitalnim sadržajem</t>
  </si>
  <si>
    <t>OPAŽAM, OBLIKUJEM 7 : udžbenik iz likovne kulture za 7. razred osnovne škole</t>
  </si>
  <si>
    <t>Martina Kosec, Romana Nikolić, Petra Ružić</t>
  </si>
  <si>
    <t>SVIJET TEHNIKE 7 : udžbenik tehničke kulture s dodatnim digitalnim sadržajima u sedmom razredu osnovne škole</t>
  </si>
  <si>
    <t>udžbenik s dodatnim digitalnim sadržajima</t>
  </si>
  <si>
    <t>Marino Čikeš, Vladimir Delić, Ivica Kolarić, Antun Ptičar, Dragan Stanojević, Paolo Zenzerović</t>
  </si>
  <si>
    <t>#MOJ PORTAL7 : udžbenik informatike s dodatnim digitalnim sadržajima u sedmom razredu osnovne škole</t>
  </si>
  <si>
    <t>Magdalena Babić, Nikolina Bubica, Stanko Leko, Zoran Dimovski, Mario Stančić, Ivana Ružić, Nikola Mihočka, Branko Vejnović</t>
  </si>
  <si>
    <t>RIGHT ON! 3 : udžbenik iz engleskog jezika za sedmi razred osnovne škole (sedma godina učenja)</t>
  </si>
  <si>
    <t>Jenny Dooley</t>
  </si>
  <si>
    <t>#DEUTSCH 4 : udžbenik njemačkog jezika s dodatnim digitalnim sadržajima u sedmom razredu osnovne škole, 4. godina</t>
  </si>
  <si>
    <t>Alexa Mathias, Jasmina Troha, Andrea Tukša</t>
  </si>
  <si>
    <t xml:space="preserve"> AMICI D'ITALIA 2 PLUS : udžbenik za talijanski jezik, 6. i/ili 7. razred osnovne škole, 6. i/ili 7. godina učenja, 1. strani jezik + digitalni udžbenik</t>
  </si>
  <si>
    <t>digitalni udžbenik</t>
  </si>
  <si>
    <t>Elettra Ercolino, Anna Pellegrino</t>
  </si>
  <si>
    <t>ENGLESKI JEZIK - VII. GODINA UČENJA, I. STRANI JEZIK, NAPREDNO UČENJE</t>
  </si>
  <si>
    <t>GEOGRAFIJA EUROPE 7</t>
  </si>
  <si>
    <t>Lidija Borko, Ružica Vuk</t>
  </si>
  <si>
    <t>Ljevak</t>
  </si>
  <si>
    <t>udžbenik s radnom bilježnicom</t>
  </si>
  <si>
    <t>GEOGRAFIJA 7 : udžbenik s radnom bilježnicom</t>
  </si>
  <si>
    <t>ALKA</t>
  </si>
  <si>
    <t>Silvija Krpes</t>
  </si>
  <si>
    <t xml:space="preserve">ISLAMSKI VJERONAUK - IZBORNI PREDMET </t>
  </si>
  <si>
    <t>UDŽBENIK ISLAMSKOG VJERONAUKA : za 7. razred osnovne škole</t>
  </si>
  <si>
    <t>Ševko Omerbašić</t>
  </si>
  <si>
    <t>MIZ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</si>
</sst>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n-41A]_-;\-* #,##0.00\ [$kn-41A]_-;_-* &quot;-&quot;??\ [$kn-41A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8E8E8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Fill="0" applyProtection="0"/>
  </cellStyleXfs>
  <cellXfs count="51">
    <xf numFmtId="0" fontId="0" fillId="0" borderId="0" xfId="0"/>
    <xf numFmtId="0" fontId="2" fillId="2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164" fontId="4" fillId="3" borderId="2" xfId="0" applyNumberFormat="1" applyFont="1" applyFill="1" applyBorder="1" applyAlignment="1" applyProtection="1">
      <alignment horizontal="left" vertical="center"/>
    </xf>
    <xf numFmtId="164" fontId="3" fillId="3" borderId="3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164" fontId="5" fillId="3" borderId="4" xfId="0" applyNumberFormat="1" applyFont="1" applyFill="1" applyBorder="1" applyAlignment="1" applyProtection="1">
      <alignment horizontal="center" vertical="center" wrapText="1"/>
    </xf>
    <xf numFmtId="164" fontId="6" fillId="3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5" fillId="4" borderId="1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vertical="center" wrapText="1"/>
    </xf>
    <xf numFmtId="164" fontId="3" fillId="0" borderId="4" xfId="0" applyNumberFormat="1" applyFont="1" applyFill="1" applyBorder="1" applyProtection="1"/>
    <xf numFmtId="0" fontId="3" fillId="0" borderId="4" xfId="0" applyFont="1" applyFill="1" applyBorder="1" applyAlignment="1" applyProtection="1">
      <alignment horizontal="center" vertical="center"/>
    </xf>
    <xf numFmtId="164" fontId="3" fillId="0" borderId="4" xfId="0" applyNumberFormat="1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horizontal="center" vertical="center"/>
    </xf>
    <xf numFmtId="164" fontId="3" fillId="3" borderId="4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center" vertical="center"/>
    </xf>
    <xf numFmtId="0" fontId="5" fillId="5" borderId="0" xfId="0" applyFont="1" applyFill="1" applyBorder="1" applyProtection="1"/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Protection="1"/>
    <xf numFmtId="0" fontId="3" fillId="5" borderId="4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Protection="1"/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1" fillId="3" borderId="4" xfId="0" applyNumberFormat="1" applyFont="1" applyFill="1" applyBorder="1"/>
    <xf numFmtId="164" fontId="1" fillId="0" borderId="0" xfId="0" applyNumberFormat="1" applyFont="1" applyAlignment="1">
      <alignment vertical="center"/>
    </xf>
    <xf numFmtId="164" fontId="0" fillId="0" borderId="0" xfId="0" applyNumberFormat="1"/>
  </cellXfs>
  <cellStyles count="2">
    <cellStyle name="Normal 3" xfId="1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abSelected="1" topLeftCell="A28" workbookViewId="0">
      <selection activeCell="B40" sqref="B40"/>
    </sheetView>
  </sheetViews>
  <sheetFormatPr defaultRowHeight="15" x14ac:dyDescent="0.25"/>
  <cols>
    <col min="1" max="1" width="15.85546875" style="42" customWidth="1"/>
    <col min="2" max="2" width="84.140625" style="43" customWidth="1"/>
    <col min="3" max="3" width="41" style="44" customWidth="1"/>
    <col min="4" max="4" width="27.140625" style="44" customWidth="1"/>
    <col min="5" max="5" width="16.42578125" style="45" customWidth="1"/>
    <col min="6" max="6" width="18.5703125" style="45" customWidth="1"/>
    <col min="7" max="7" width="20.85546875" style="46" customWidth="1"/>
    <col min="8" max="8" width="16.85546875" style="46" customWidth="1"/>
    <col min="9" max="9" width="18" style="50" customWidth="1"/>
    <col min="255" max="255" width="22.140625" customWidth="1"/>
    <col min="256" max="256" width="84.140625" customWidth="1"/>
    <col min="257" max="257" width="69" customWidth="1"/>
    <col min="258" max="258" width="27.140625" customWidth="1"/>
    <col min="259" max="259" width="8.5703125" customWidth="1"/>
    <col min="260" max="260" width="16.42578125" customWidth="1"/>
    <col min="261" max="261" width="6.42578125" customWidth="1"/>
    <col min="262" max="262" width="28.140625" customWidth="1"/>
    <col min="511" max="511" width="22.140625" customWidth="1"/>
    <col min="512" max="512" width="84.140625" customWidth="1"/>
    <col min="513" max="513" width="69" customWidth="1"/>
    <col min="514" max="514" width="27.140625" customWidth="1"/>
    <col min="515" max="515" width="8.5703125" customWidth="1"/>
    <col min="516" max="516" width="16.42578125" customWidth="1"/>
    <col min="517" max="517" width="6.42578125" customWidth="1"/>
    <col min="518" max="518" width="28.140625" customWidth="1"/>
    <col min="767" max="767" width="22.140625" customWidth="1"/>
    <col min="768" max="768" width="84.140625" customWidth="1"/>
    <col min="769" max="769" width="69" customWidth="1"/>
    <col min="770" max="770" width="27.140625" customWidth="1"/>
    <col min="771" max="771" width="8.5703125" customWidth="1"/>
    <col min="772" max="772" width="16.42578125" customWidth="1"/>
    <col min="773" max="773" width="6.42578125" customWidth="1"/>
    <col min="774" max="774" width="28.140625" customWidth="1"/>
    <col min="1023" max="1023" width="22.140625" customWidth="1"/>
    <col min="1024" max="1024" width="84.140625" customWidth="1"/>
    <col min="1025" max="1025" width="69" customWidth="1"/>
    <col min="1026" max="1026" width="27.140625" customWidth="1"/>
    <col min="1027" max="1027" width="8.5703125" customWidth="1"/>
    <col min="1028" max="1028" width="16.42578125" customWidth="1"/>
    <col min="1029" max="1029" width="6.42578125" customWidth="1"/>
    <col min="1030" max="1030" width="28.140625" customWidth="1"/>
    <col min="1279" max="1279" width="22.140625" customWidth="1"/>
    <col min="1280" max="1280" width="84.140625" customWidth="1"/>
    <col min="1281" max="1281" width="69" customWidth="1"/>
    <col min="1282" max="1282" width="27.140625" customWidth="1"/>
    <col min="1283" max="1283" width="8.5703125" customWidth="1"/>
    <col min="1284" max="1284" width="16.42578125" customWidth="1"/>
    <col min="1285" max="1285" width="6.42578125" customWidth="1"/>
    <col min="1286" max="1286" width="28.140625" customWidth="1"/>
    <col min="1535" max="1535" width="22.140625" customWidth="1"/>
    <col min="1536" max="1536" width="84.140625" customWidth="1"/>
    <col min="1537" max="1537" width="69" customWidth="1"/>
    <col min="1538" max="1538" width="27.140625" customWidth="1"/>
    <col min="1539" max="1539" width="8.5703125" customWidth="1"/>
    <col min="1540" max="1540" width="16.42578125" customWidth="1"/>
    <col min="1541" max="1541" width="6.42578125" customWidth="1"/>
    <col min="1542" max="1542" width="28.140625" customWidth="1"/>
    <col min="1791" max="1791" width="22.140625" customWidth="1"/>
    <col min="1792" max="1792" width="84.140625" customWidth="1"/>
    <col min="1793" max="1793" width="69" customWidth="1"/>
    <col min="1794" max="1794" width="27.140625" customWidth="1"/>
    <col min="1795" max="1795" width="8.5703125" customWidth="1"/>
    <col min="1796" max="1796" width="16.42578125" customWidth="1"/>
    <col min="1797" max="1797" width="6.42578125" customWidth="1"/>
    <col min="1798" max="1798" width="28.140625" customWidth="1"/>
    <col min="2047" max="2047" width="22.140625" customWidth="1"/>
    <col min="2048" max="2048" width="84.140625" customWidth="1"/>
    <col min="2049" max="2049" width="69" customWidth="1"/>
    <col min="2050" max="2050" width="27.140625" customWidth="1"/>
    <col min="2051" max="2051" width="8.5703125" customWidth="1"/>
    <col min="2052" max="2052" width="16.42578125" customWidth="1"/>
    <col min="2053" max="2053" width="6.42578125" customWidth="1"/>
    <col min="2054" max="2054" width="28.140625" customWidth="1"/>
    <col min="2303" max="2303" width="22.140625" customWidth="1"/>
    <col min="2304" max="2304" width="84.140625" customWidth="1"/>
    <col min="2305" max="2305" width="69" customWidth="1"/>
    <col min="2306" max="2306" width="27.140625" customWidth="1"/>
    <col min="2307" max="2307" width="8.5703125" customWidth="1"/>
    <col min="2308" max="2308" width="16.42578125" customWidth="1"/>
    <col min="2309" max="2309" width="6.42578125" customWidth="1"/>
    <col min="2310" max="2310" width="28.140625" customWidth="1"/>
    <col min="2559" max="2559" width="22.140625" customWidth="1"/>
    <col min="2560" max="2560" width="84.140625" customWidth="1"/>
    <col min="2561" max="2561" width="69" customWidth="1"/>
    <col min="2562" max="2562" width="27.140625" customWidth="1"/>
    <col min="2563" max="2563" width="8.5703125" customWidth="1"/>
    <col min="2564" max="2564" width="16.42578125" customWidth="1"/>
    <col min="2565" max="2565" width="6.42578125" customWidth="1"/>
    <col min="2566" max="2566" width="28.140625" customWidth="1"/>
    <col min="2815" max="2815" width="22.140625" customWidth="1"/>
    <col min="2816" max="2816" width="84.140625" customWidth="1"/>
    <col min="2817" max="2817" width="69" customWidth="1"/>
    <col min="2818" max="2818" width="27.140625" customWidth="1"/>
    <col min="2819" max="2819" width="8.5703125" customWidth="1"/>
    <col min="2820" max="2820" width="16.42578125" customWidth="1"/>
    <col min="2821" max="2821" width="6.42578125" customWidth="1"/>
    <col min="2822" max="2822" width="28.140625" customWidth="1"/>
    <col min="3071" max="3071" width="22.140625" customWidth="1"/>
    <col min="3072" max="3072" width="84.140625" customWidth="1"/>
    <col min="3073" max="3073" width="69" customWidth="1"/>
    <col min="3074" max="3074" width="27.140625" customWidth="1"/>
    <col min="3075" max="3075" width="8.5703125" customWidth="1"/>
    <col min="3076" max="3076" width="16.42578125" customWidth="1"/>
    <col min="3077" max="3077" width="6.42578125" customWidth="1"/>
    <col min="3078" max="3078" width="28.140625" customWidth="1"/>
    <col min="3327" max="3327" width="22.140625" customWidth="1"/>
    <col min="3328" max="3328" width="84.140625" customWidth="1"/>
    <col min="3329" max="3329" width="69" customWidth="1"/>
    <col min="3330" max="3330" width="27.140625" customWidth="1"/>
    <col min="3331" max="3331" width="8.5703125" customWidth="1"/>
    <col min="3332" max="3332" width="16.42578125" customWidth="1"/>
    <col min="3333" max="3333" width="6.42578125" customWidth="1"/>
    <col min="3334" max="3334" width="28.140625" customWidth="1"/>
    <col min="3583" max="3583" width="22.140625" customWidth="1"/>
    <col min="3584" max="3584" width="84.140625" customWidth="1"/>
    <col min="3585" max="3585" width="69" customWidth="1"/>
    <col min="3586" max="3586" width="27.140625" customWidth="1"/>
    <col min="3587" max="3587" width="8.5703125" customWidth="1"/>
    <col min="3588" max="3588" width="16.42578125" customWidth="1"/>
    <col min="3589" max="3589" width="6.42578125" customWidth="1"/>
    <col min="3590" max="3590" width="28.140625" customWidth="1"/>
    <col min="3839" max="3839" width="22.140625" customWidth="1"/>
    <col min="3840" max="3840" width="84.140625" customWidth="1"/>
    <col min="3841" max="3841" width="69" customWidth="1"/>
    <col min="3842" max="3842" width="27.140625" customWidth="1"/>
    <col min="3843" max="3843" width="8.5703125" customWidth="1"/>
    <col min="3844" max="3844" width="16.42578125" customWidth="1"/>
    <col min="3845" max="3845" width="6.42578125" customWidth="1"/>
    <col min="3846" max="3846" width="28.140625" customWidth="1"/>
    <col min="4095" max="4095" width="22.140625" customWidth="1"/>
    <col min="4096" max="4096" width="84.140625" customWidth="1"/>
    <col min="4097" max="4097" width="69" customWidth="1"/>
    <col min="4098" max="4098" width="27.140625" customWidth="1"/>
    <col min="4099" max="4099" width="8.5703125" customWidth="1"/>
    <col min="4100" max="4100" width="16.42578125" customWidth="1"/>
    <col min="4101" max="4101" width="6.42578125" customWidth="1"/>
    <col min="4102" max="4102" width="28.140625" customWidth="1"/>
    <col min="4351" max="4351" width="22.140625" customWidth="1"/>
    <col min="4352" max="4352" width="84.140625" customWidth="1"/>
    <col min="4353" max="4353" width="69" customWidth="1"/>
    <col min="4354" max="4354" width="27.140625" customWidth="1"/>
    <col min="4355" max="4355" width="8.5703125" customWidth="1"/>
    <col min="4356" max="4356" width="16.42578125" customWidth="1"/>
    <col min="4357" max="4357" width="6.42578125" customWidth="1"/>
    <col min="4358" max="4358" width="28.140625" customWidth="1"/>
    <col min="4607" max="4607" width="22.140625" customWidth="1"/>
    <col min="4608" max="4608" width="84.140625" customWidth="1"/>
    <col min="4609" max="4609" width="69" customWidth="1"/>
    <col min="4610" max="4610" width="27.140625" customWidth="1"/>
    <col min="4611" max="4611" width="8.5703125" customWidth="1"/>
    <col min="4612" max="4612" width="16.42578125" customWidth="1"/>
    <col min="4613" max="4613" width="6.42578125" customWidth="1"/>
    <col min="4614" max="4614" width="28.140625" customWidth="1"/>
    <col min="4863" max="4863" width="22.140625" customWidth="1"/>
    <col min="4864" max="4864" width="84.140625" customWidth="1"/>
    <col min="4865" max="4865" width="69" customWidth="1"/>
    <col min="4866" max="4866" width="27.140625" customWidth="1"/>
    <col min="4867" max="4867" width="8.5703125" customWidth="1"/>
    <col min="4868" max="4868" width="16.42578125" customWidth="1"/>
    <col min="4869" max="4869" width="6.42578125" customWidth="1"/>
    <col min="4870" max="4870" width="28.140625" customWidth="1"/>
    <col min="5119" max="5119" width="22.140625" customWidth="1"/>
    <col min="5120" max="5120" width="84.140625" customWidth="1"/>
    <col min="5121" max="5121" width="69" customWidth="1"/>
    <col min="5122" max="5122" width="27.140625" customWidth="1"/>
    <col min="5123" max="5123" width="8.5703125" customWidth="1"/>
    <col min="5124" max="5124" width="16.42578125" customWidth="1"/>
    <col min="5125" max="5125" width="6.42578125" customWidth="1"/>
    <col min="5126" max="5126" width="28.140625" customWidth="1"/>
    <col min="5375" max="5375" width="22.140625" customWidth="1"/>
    <col min="5376" max="5376" width="84.140625" customWidth="1"/>
    <col min="5377" max="5377" width="69" customWidth="1"/>
    <col min="5378" max="5378" width="27.140625" customWidth="1"/>
    <col min="5379" max="5379" width="8.5703125" customWidth="1"/>
    <col min="5380" max="5380" width="16.42578125" customWidth="1"/>
    <col min="5381" max="5381" width="6.42578125" customWidth="1"/>
    <col min="5382" max="5382" width="28.140625" customWidth="1"/>
    <col min="5631" max="5631" width="22.140625" customWidth="1"/>
    <col min="5632" max="5632" width="84.140625" customWidth="1"/>
    <col min="5633" max="5633" width="69" customWidth="1"/>
    <col min="5634" max="5634" width="27.140625" customWidth="1"/>
    <col min="5635" max="5635" width="8.5703125" customWidth="1"/>
    <col min="5636" max="5636" width="16.42578125" customWidth="1"/>
    <col min="5637" max="5637" width="6.42578125" customWidth="1"/>
    <col min="5638" max="5638" width="28.140625" customWidth="1"/>
    <col min="5887" max="5887" width="22.140625" customWidth="1"/>
    <col min="5888" max="5888" width="84.140625" customWidth="1"/>
    <col min="5889" max="5889" width="69" customWidth="1"/>
    <col min="5890" max="5890" width="27.140625" customWidth="1"/>
    <col min="5891" max="5891" width="8.5703125" customWidth="1"/>
    <col min="5892" max="5892" width="16.42578125" customWidth="1"/>
    <col min="5893" max="5893" width="6.42578125" customWidth="1"/>
    <col min="5894" max="5894" width="28.140625" customWidth="1"/>
    <col min="6143" max="6143" width="22.140625" customWidth="1"/>
    <col min="6144" max="6144" width="84.140625" customWidth="1"/>
    <col min="6145" max="6145" width="69" customWidth="1"/>
    <col min="6146" max="6146" width="27.140625" customWidth="1"/>
    <col min="6147" max="6147" width="8.5703125" customWidth="1"/>
    <col min="6148" max="6148" width="16.42578125" customWidth="1"/>
    <col min="6149" max="6149" width="6.42578125" customWidth="1"/>
    <col min="6150" max="6150" width="28.140625" customWidth="1"/>
    <col min="6399" max="6399" width="22.140625" customWidth="1"/>
    <col min="6400" max="6400" width="84.140625" customWidth="1"/>
    <col min="6401" max="6401" width="69" customWidth="1"/>
    <col min="6402" max="6402" width="27.140625" customWidth="1"/>
    <col min="6403" max="6403" width="8.5703125" customWidth="1"/>
    <col min="6404" max="6404" width="16.42578125" customWidth="1"/>
    <col min="6405" max="6405" width="6.42578125" customWidth="1"/>
    <col min="6406" max="6406" width="28.140625" customWidth="1"/>
    <col min="6655" max="6655" width="22.140625" customWidth="1"/>
    <col min="6656" max="6656" width="84.140625" customWidth="1"/>
    <col min="6657" max="6657" width="69" customWidth="1"/>
    <col min="6658" max="6658" width="27.140625" customWidth="1"/>
    <col min="6659" max="6659" width="8.5703125" customWidth="1"/>
    <col min="6660" max="6660" width="16.42578125" customWidth="1"/>
    <col min="6661" max="6661" width="6.42578125" customWidth="1"/>
    <col min="6662" max="6662" width="28.140625" customWidth="1"/>
    <col min="6911" max="6911" width="22.140625" customWidth="1"/>
    <col min="6912" max="6912" width="84.140625" customWidth="1"/>
    <col min="6913" max="6913" width="69" customWidth="1"/>
    <col min="6914" max="6914" width="27.140625" customWidth="1"/>
    <col min="6915" max="6915" width="8.5703125" customWidth="1"/>
    <col min="6916" max="6916" width="16.42578125" customWidth="1"/>
    <col min="6917" max="6917" width="6.42578125" customWidth="1"/>
    <col min="6918" max="6918" width="28.140625" customWidth="1"/>
    <col min="7167" max="7167" width="22.140625" customWidth="1"/>
    <col min="7168" max="7168" width="84.140625" customWidth="1"/>
    <col min="7169" max="7169" width="69" customWidth="1"/>
    <col min="7170" max="7170" width="27.140625" customWidth="1"/>
    <col min="7171" max="7171" width="8.5703125" customWidth="1"/>
    <col min="7172" max="7172" width="16.42578125" customWidth="1"/>
    <col min="7173" max="7173" width="6.42578125" customWidth="1"/>
    <col min="7174" max="7174" width="28.140625" customWidth="1"/>
    <col min="7423" max="7423" width="22.140625" customWidth="1"/>
    <col min="7424" max="7424" width="84.140625" customWidth="1"/>
    <col min="7425" max="7425" width="69" customWidth="1"/>
    <col min="7426" max="7426" width="27.140625" customWidth="1"/>
    <col min="7427" max="7427" width="8.5703125" customWidth="1"/>
    <col min="7428" max="7428" width="16.42578125" customWidth="1"/>
    <col min="7429" max="7429" width="6.42578125" customWidth="1"/>
    <col min="7430" max="7430" width="28.140625" customWidth="1"/>
    <col min="7679" max="7679" width="22.140625" customWidth="1"/>
    <col min="7680" max="7680" width="84.140625" customWidth="1"/>
    <col min="7681" max="7681" width="69" customWidth="1"/>
    <col min="7682" max="7682" width="27.140625" customWidth="1"/>
    <col min="7683" max="7683" width="8.5703125" customWidth="1"/>
    <col min="7684" max="7684" width="16.42578125" customWidth="1"/>
    <col min="7685" max="7685" width="6.42578125" customWidth="1"/>
    <col min="7686" max="7686" width="28.140625" customWidth="1"/>
    <col min="7935" max="7935" width="22.140625" customWidth="1"/>
    <col min="7936" max="7936" width="84.140625" customWidth="1"/>
    <col min="7937" max="7937" width="69" customWidth="1"/>
    <col min="7938" max="7938" width="27.140625" customWidth="1"/>
    <col min="7939" max="7939" width="8.5703125" customWidth="1"/>
    <col min="7940" max="7940" width="16.42578125" customWidth="1"/>
    <col min="7941" max="7941" width="6.42578125" customWidth="1"/>
    <col min="7942" max="7942" width="28.140625" customWidth="1"/>
    <col min="8191" max="8191" width="22.140625" customWidth="1"/>
    <col min="8192" max="8192" width="84.140625" customWidth="1"/>
    <col min="8193" max="8193" width="69" customWidth="1"/>
    <col min="8194" max="8194" width="27.140625" customWidth="1"/>
    <col min="8195" max="8195" width="8.5703125" customWidth="1"/>
    <col min="8196" max="8196" width="16.42578125" customWidth="1"/>
    <col min="8197" max="8197" width="6.42578125" customWidth="1"/>
    <col min="8198" max="8198" width="28.140625" customWidth="1"/>
    <col min="8447" max="8447" width="22.140625" customWidth="1"/>
    <col min="8448" max="8448" width="84.140625" customWidth="1"/>
    <col min="8449" max="8449" width="69" customWidth="1"/>
    <col min="8450" max="8450" width="27.140625" customWidth="1"/>
    <col min="8451" max="8451" width="8.5703125" customWidth="1"/>
    <col min="8452" max="8452" width="16.42578125" customWidth="1"/>
    <col min="8453" max="8453" width="6.42578125" customWidth="1"/>
    <col min="8454" max="8454" width="28.140625" customWidth="1"/>
    <col min="8703" max="8703" width="22.140625" customWidth="1"/>
    <col min="8704" max="8704" width="84.140625" customWidth="1"/>
    <col min="8705" max="8705" width="69" customWidth="1"/>
    <col min="8706" max="8706" width="27.140625" customWidth="1"/>
    <col min="8707" max="8707" width="8.5703125" customWidth="1"/>
    <col min="8708" max="8708" width="16.42578125" customWidth="1"/>
    <col min="8709" max="8709" width="6.42578125" customWidth="1"/>
    <col min="8710" max="8710" width="28.140625" customWidth="1"/>
    <col min="8959" max="8959" width="22.140625" customWidth="1"/>
    <col min="8960" max="8960" width="84.140625" customWidth="1"/>
    <col min="8961" max="8961" width="69" customWidth="1"/>
    <col min="8962" max="8962" width="27.140625" customWidth="1"/>
    <col min="8963" max="8963" width="8.5703125" customWidth="1"/>
    <col min="8964" max="8964" width="16.42578125" customWidth="1"/>
    <col min="8965" max="8965" width="6.42578125" customWidth="1"/>
    <col min="8966" max="8966" width="28.140625" customWidth="1"/>
    <col min="9215" max="9215" width="22.140625" customWidth="1"/>
    <col min="9216" max="9216" width="84.140625" customWidth="1"/>
    <col min="9217" max="9217" width="69" customWidth="1"/>
    <col min="9218" max="9218" width="27.140625" customWidth="1"/>
    <col min="9219" max="9219" width="8.5703125" customWidth="1"/>
    <col min="9220" max="9220" width="16.42578125" customWidth="1"/>
    <col min="9221" max="9221" width="6.42578125" customWidth="1"/>
    <col min="9222" max="9222" width="28.140625" customWidth="1"/>
    <col min="9471" max="9471" width="22.140625" customWidth="1"/>
    <col min="9472" max="9472" width="84.140625" customWidth="1"/>
    <col min="9473" max="9473" width="69" customWidth="1"/>
    <col min="9474" max="9474" width="27.140625" customWidth="1"/>
    <col min="9475" max="9475" width="8.5703125" customWidth="1"/>
    <col min="9476" max="9476" width="16.42578125" customWidth="1"/>
    <col min="9477" max="9477" width="6.42578125" customWidth="1"/>
    <col min="9478" max="9478" width="28.140625" customWidth="1"/>
    <col min="9727" max="9727" width="22.140625" customWidth="1"/>
    <col min="9728" max="9728" width="84.140625" customWidth="1"/>
    <col min="9729" max="9729" width="69" customWidth="1"/>
    <col min="9730" max="9730" width="27.140625" customWidth="1"/>
    <col min="9731" max="9731" width="8.5703125" customWidth="1"/>
    <col min="9732" max="9732" width="16.42578125" customWidth="1"/>
    <col min="9733" max="9733" width="6.42578125" customWidth="1"/>
    <col min="9734" max="9734" width="28.140625" customWidth="1"/>
    <col min="9983" max="9983" width="22.140625" customWidth="1"/>
    <col min="9984" max="9984" width="84.140625" customWidth="1"/>
    <col min="9985" max="9985" width="69" customWidth="1"/>
    <col min="9986" max="9986" width="27.140625" customWidth="1"/>
    <col min="9987" max="9987" width="8.5703125" customWidth="1"/>
    <col min="9988" max="9988" width="16.42578125" customWidth="1"/>
    <col min="9989" max="9989" width="6.42578125" customWidth="1"/>
    <col min="9990" max="9990" width="28.140625" customWidth="1"/>
    <col min="10239" max="10239" width="22.140625" customWidth="1"/>
    <col min="10240" max="10240" width="84.140625" customWidth="1"/>
    <col min="10241" max="10241" width="69" customWidth="1"/>
    <col min="10242" max="10242" width="27.140625" customWidth="1"/>
    <col min="10243" max="10243" width="8.5703125" customWidth="1"/>
    <col min="10244" max="10244" width="16.42578125" customWidth="1"/>
    <col min="10245" max="10245" width="6.42578125" customWidth="1"/>
    <col min="10246" max="10246" width="28.140625" customWidth="1"/>
    <col min="10495" max="10495" width="22.140625" customWidth="1"/>
    <col min="10496" max="10496" width="84.140625" customWidth="1"/>
    <col min="10497" max="10497" width="69" customWidth="1"/>
    <col min="10498" max="10498" width="27.140625" customWidth="1"/>
    <col min="10499" max="10499" width="8.5703125" customWidth="1"/>
    <col min="10500" max="10500" width="16.42578125" customWidth="1"/>
    <col min="10501" max="10501" width="6.42578125" customWidth="1"/>
    <col min="10502" max="10502" width="28.140625" customWidth="1"/>
    <col min="10751" max="10751" width="22.140625" customWidth="1"/>
    <col min="10752" max="10752" width="84.140625" customWidth="1"/>
    <col min="10753" max="10753" width="69" customWidth="1"/>
    <col min="10754" max="10754" width="27.140625" customWidth="1"/>
    <col min="10755" max="10755" width="8.5703125" customWidth="1"/>
    <col min="10756" max="10756" width="16.42578125" customWidth="1"/>
    <col min="10757" max="10757" width="6.42578125" customWidth="1"/>
    <col min="10758" max="10758" width="28.140625" customWidth="1"/>
    <col min="11007" max="11007" width="22.140625" customWidth="1"/>
    <col min="11008" max="11008" width="84.140625" customWidth="1"/>
    <col min="11009" max="11009" width="69" customWidth="1"/>
    <col min="11010" max="11010" width="27.140625" customWidth="1"/>
    <col min="11011" max="11011" width="8.5703125" customWidth="1"/>
    <col min="11012" max="11012" width="16.42578125" customWidth="1"/>
    <col min="11013" max="11013" width="6.42578125" customWidth="1"/>
    <col min="11014" max="11014" width="28.140625" customWidth="1"/>
    <col min="11263" max="11263" width="22.140625" customWidth="1"/>
    <col min="11264" max="11264" width="84.140625" customWidth="1"/>
    <col min="11265" max="11265" width="69" customWidth="1"/>
    <col min="11266" max="11266" width="27.140625" customWidth="1"/>
    <col min="11267" max="11267" width="8.5703125" customWidth="1"/>
    <col min="11268" max="11268" width="16.42578125" customWidth="1"/>
    <col min="11269" max="11269" width="6.42578125" customWidth="1"/>
    <col min="11270" max="11270" width="28.140625" customWidth="1"/>
    <col min="11519" max="11519" width="22.140625" customWidth="1"/>
    <col min="11520" max="11520" width="84.140625" customWidth="1"/>
    <col min="11521" max="11521" width="69" customWidth="1"/>
    <col min="11522" max="11522" width="27.140625" customWidth="1"/>
    <col min="11523" max="11523" width="8.5703125" customWidth="1"/>
    <col min="11524" max="11524" width="16.42578125" customWidth="1"/>
    <col min="11525" max="11525" width="6.42578125" customWidth="1"/>
    <col min="11526" max="11526" width="28.140625" customWidth="1"/>
    <col min="11775" max="11775" width="22.140625" customWidth="1"/>
    <col min="11776" max="11776" width="84.140625" customWidth="1"/>
    <col min="11777" max="11777" width="69" customWidth="1"/>
    <col min="11778" max="11778" width="27.140625" customWidth="1"/>
    <col min="11779" max="11779" width="8.5703125" customWidth="1"/>
    <col min="11780" max="11780" width="16.42578125" customWidth="1"/>
    <col min="11781" max="11781" width="6.42578125" customWidth="1"/>
    <col min="11782" max="11782" width="28.140625" customWidth="1"/>
    <col min="12031" max="12031" width="22.140625" customWidth="1"/>
    <col min="12032" max="12032" width="84.140625" customWidth="1"/>
    <col min="12033" max="12033" width="69" customWidth="1"/>
    <col min="12034" max="12034" width="27.140625" customWidth="1"/>
    <col min="12035" max="12035" width="8.5703125" customWidth="1"/>
    <col min="12036" max="12036" width="16.42578125" customWidth="1"/>
    <col min="12037" max="12037" width="6.42578125" customWidth="1"/>
    <col min="12038" max="12038" width="28.140625" customWidth="1"/>
    <col min="12287" max="12287" width="22.140625" customWidth="1"/>
    <col min="12288" max="12288" width="84.140625" customWidth="1"/>
    <col min="12289" max="12289" width="69" customWidth="1"/>
    <col min="12290" max="12290" width="27.140625" customWidth="1"/>
    <col min="12291" max="12291" width="8.5703125" customWidth="1"/>
    <col min="12292" max="12292" width="16.42578125" customWidth="1"/>
    <col min="12293" max="12293" width="6.42578125" customWidth="1"/>
    <col min="12294" max="12294" width="28.140625" customWidth="1"/>
    <col min="12543" max="12543" width="22.140625" customWidth="1"/>
    <col min="12544" max="12544" width="84.140625" customWidth="1"/>
    <col min="12545" max="12545" width="69" customWidth="1"/>
    <col min="12546" max="12546" width="27.140625" customWidth="1"/>
    <col min="12547" max="12547" width="8.5703125" customWidth="1"/>
    <col min="12548" max="12548" width="16.42578125" customWidth="1"/>
    <col min="12549" max="12549" width="6.42578125" customWidth="1"/>
    <col min="12550" max="12550" width="28.140625" customWidth="1"/>
    <col min="12799" max="12799" width="22.140625" customWidth="1"/>
    <col min="12800" max="12800" width="84.140625" customWidth="1"/>
    <col min="12801" max="12801" width="69" customWidth="1"/>
    <col min="12802" max="12802" width="27.140625" customWidth="1"/>
    <col min="12803" max="12803" width="8.5703125" customWidth="1"/>
    <col min="12804" max="12804" width="16.42578125" customWidth="1"/>
    <col min="12805" max="12805" width="6.42578125" customWidth="1"/>
    <col min="12806" max="12806" width="28.140625" customWidth="1"/>
    <col min="13055" max="13055" width="22.140625" customWidth="1"/>
    <col min="13056" max="13056" width="84.140625" customWidth="1"/>
    <col min="13057" max="13057" width="69" customWidth="1"/>
    <col min="13058" max="13058" width="27.140625" customWidth="1"/>
    <col min="13059" max="13059" width="8.5703125" customWidth="1"/>
    <col min="13060" max="13060" width="16.42578125" customWidth="1"/>
    <col min="13061" max="13061" width="6.42578125" customWidth="1"/>
    <col min="13062" max="13062" width="28.140625" customWidth="1"/>
    <col min="13311" max="13311" width="22.140625" customWidth="1"/>
    <col min="13312" max="13312" width="84.140625" customWidth="1"/>
    <col min="13313" max="13313" width="69" customWidth="1"/>
    <col min="13314" max="13314" width="27.140625" customWidth="1"/>
    <col min="13315" max="13315" width="8.5703125" customWidth="1"/>
    <col min="13316" max="13316" width="16.42578125" customWidth="1"/>
    <col min="13317" max="13317" width="6.42578125" customWidth="1"/>
    <col min="13318" max="13318" width="28.140625" customWidth="1"/>
    <col min="13567" max="13567" width="22.140625" customWidth="1"/>
    <col min="13568" max="13568" width="84.140625" customWidth="1"/>
    <col min="13569" max="13569" width="69" customWidth="1"/>
    <col min="13570" max="13570" width="27.140625" customWidth="1"/>
    <col min="13571" max="13571" width="8.5703125" customWidth="1"/>
    <col min="13572" max="13572" width="16.42578125" customWidth="1"/>
    <col min="13573" max="13573" width="6.42578125" customWidth="1"/>
    <col min="13574" max="13574" width="28.140625" customWidth="1"/>
    <col min="13823" max="13823" width="22.140625" customWidth="1"/>
    <col min="13824" max="13824" width="84.140625" customWidth="1"/>
    <col min="13825" max="13825" width="69" customWidth="1"/>
    <col min="13826" max="13826" width="27.140625" customWidth="1"/>
    <col min="13827" max="13827" width="8.5703125" customWidth="1"/>
    <col min="13828" max="13828" width="16.42578125" customWidth="1"/>
    <col min="13829" max="13829" width="6.42578125" customWidth="1"/>
    <col min="13830" max="13830" width="28.140625" customWidth="1"/>
    <col min="14079" max="14079" width="22.140625" customWidth="1"/>
    <col min="14080" max="14080" width="84.140625" customWidth="1"/>
    <col min="14081" max="14081" width="69" customWidth="1"/>
    <col min="14082" max="14082" width="27.140625" customWidth="1"/>
    <col min="14083" max="14083" width="8.5703125" customWidth="1"/>
    <col min="14084" max="14084" width="16.42578125" customWidth="1"/>
    <col min="14085" max="14085" width="6.42578125" customWidth="1"/>
    <col min="14086" max="14086" width="28.140625" customWidth="1"/>
    <col min="14335" max="14335" width="22.140625" customWidth="1"/>
    <col min="14336" max="14336" width="84.140625" customWidth="1"/>
    <col min="14337" max="14337" width="69" customWidth="1"/>
    <col min="14338" max="14338" width="27.140625" customWidth="1"/>
    <col min="14339" max="14339" width="8.5703125" customWidth="1"/>
    <col min="14340" max="14340" width="16.42578125" customWidth="1"/>
    <col min="14341" max="14341" width="6.42578125" customWidth="1"/>
    <col min="14342" max="14342" width="28.140625" customWidth="1"/>
    <col min="14591" max="14591" width="22.140625" customWidth="1"/>
    <col min="14592" max="14592" width="84.140625" customWidth="1"/>
    <col min="14593" max="14593" width="69" customWidth="1"/>
    <col min="14594" max="14594" width="27.140625" customWidth="1"/>
    <col min="14595" max="14595" width="8.5703125" customWidth="1"/>
    <col min="14596" max="14596" width="16.42578125" customWidth="1"/>
    <col min="14597" max="14597" width="6.42578125" customWidth="1"/>
    <col min="14598" max="14598" width="28.140625" customWidth="1"/>
    <col min="14847" max="14847" width="22.140625" customWidth="1"/>
    <col min="14848" max="14848" width="84.140625" customWidth="1"/>
    <col min="14849" max="14849" width="69" customWidth="1"/>
    <col min="14850" max="14850" width="27.140625" customWidth="1"/>
    <col min="14851" max="14851" width="8.5703125" customWidth="1"/>
    <col min="14852" max="14852" width="16.42578125" customWidth="1"/>
    <col min="14853" max="14853" width="6.42578125" customWidth="1"/>
    <col min="14854" max="14854" width="28.140625" customWidth="1"/>
    <col min="15103" max="15103" width="22.140625" customWidth="1"/>
    <col min="15104" max="15104" width="84.140625" customWidth="1"/>
    <col min="15105" max="15105" width="69" customWidth="1"/>
    <col min="15106" max="15106" width="27.140625" customWidth="1"/>
    <col min="15107" max="15107" width="8.5703125" customWidth="1"/>
    <col min="15108" max="15108" width="16.42578125" customWidth="1"/>
    <col min="15109" max="15109" width="6.42578125" customWidth="1"/>
    <col min="15110" max="15110" width="28.140625" customWidth="1"/>
    <col min="15359" max="15359" width="22.140625" customWidth="1"/>
    <col min="15360" max="15360" width="84.140625" customWidth="1"/>
    <col min="15361" max="15361" width="69" customWidth="1"/>
    <col min="15362" max="15362" width="27.140625" customWidth="1"/>
    <col min="15363" max="15363" width="8.5703125" customWidth="1"/>
    <col min="15364" max="15364" width="16.42578125" customWidth="1"/>
    <col min="15365" max="15365" width="6.42578125" customWidth="1"/>
    <col min="15366" max="15366" width="28.140625" customWidth="1"/>
    <col min="15615" max="15615" width="22.140625" customWidth="1"/>
    <col min="15616" max="15616" width="84.140625" customWidth="1"/>
    <col min="15617" max="15617" width="69" customWidth="1"/>
    <col min="15618" max="15618" width="27.140625" customWidth="1"/>
    <col min="15619" max="15619" width="8.5703125" customWidth="1"/>
    <col min="15620" max="15620" width="16.42578125" customWidth="1"/>
    <col min="15621" max="15621" width="6.42578125" customWidth="1"/>
    <col min="15622" max="15622" width="28.140625" customWidth="1"/>
    <col min="15871" max="15871" width="22.140625" customWidth="1"/>
    <col min="15872" max="15872" width="84.140625" customWidth="1"/>
    <col min="15873" max="15873" width="69" customWidth="1"/>
    <col min="15874" max="15874" width="27.140625" customWidth="1"/>
    <col min="15875" max="15875" width="8.5703125" customWidth="1"/>
    <col min="15876" max="15876" width="16.42578125" customWidth="1"/>
    <col min="15877" max="15877" width="6.42578125" customWidth="1"/>
    <col min="15878" max="15878" width="28.140625" customWidth="1"/>
    <col min="16127" max="16127" width="22.140625" customWidth="1"/>
    <col min="16128" max="16128" width="84.140625" customWidth="1"/>
    <col min="16129" max="16129" width="69" customWidth="1"/>
    <col min="16130" max="16130" width="27.140625" customWidth="1"/>
    <col min="16131" max="16131" width="8.5703125" customWidth="1"/>
    <col min="16132" max="16132" width="16.42578125" customWidth="1"/>
    <col min="16133" max="16133" width="6.42578125" customWidth="1"/>
    <col min="16134" max="16134" width="28.140625" customWidth="1"/>
  </cols>
  <sheetData>
    <row r="2" spans="1:9" s="8" customFormat="1" ht="19.5" x14ac:dyDescent="0.25">
      <c r="A2" s="1" t="s">
        <v>0</v>
      </c>
      <c r="B2" s="2"/>
      <c r="C2" s="3"/>
      <c r="D2" s="3"/>
      <c r="E2" s="4"/>
      <c r="F2" s="5"/>
      <c r="G2" s="6"/>
      <c r="H2" s="6"/>
      <c r="I2" s="7"/>
    </row>
    <row r="3" spans="1:9" s="15" customFormat="1" ht="15.75" x14ac:dyDescent="0.25">
      <c r="A3" s="9" t="s">
        <v>1</v>
      </c>
      <c r="B3" s="10" t="s">
        <v>2</v>
      </c>
      <c r="C3" s="11" t="s">
        <v>3</v>
      </c>
      <c r="D3" s="11" t="s">
        <v>4</v>
      </c>
      <c r="E3" s="9" t="s">
        <v>5</v>
      </c>
      <c r="F3" s="12" t="s">
        <v>6</v>
      </c>
      <c r="G3" s="13" t="s">
        <v>7</v>
      </c>
      <c r="H3" s="13" t="s">
        <v>8</v>
      </c>
      <c r="I3" s="14"/>
    </row>
    <row r="4" spans="1:9" s="20" customFormat="1" ht="15.75" x14ac:dyDescent="0.25">
      <c r="A4" s="16" t="s">
        <v>27</v>
      </c>
      <c r="B4" s="17"/>
      <c r="C4" s="18"/>
      <c r="D4" s="18"/>
      <c r="E4" s="19"/>
      <c r="F4" s="26"/>
      <c r="G4" s="27"/>
      <c r="H4" s="27"/>
      <c r="I4" s="27"/>
    </row>
    <row r="5" spans="1:9" s="15" customFormat="1" ht="15.75" x14ac:dyDescent="0.25">
      <c r="A5" s="38" t="s">
        <v>13</v>
      </c>
      <c r="B5" s="39"/>
      <c r="C5" s="29"/>
      <c r="D5" s="29"/>
      <c r="E5" s="40"/>
      <c r="F5" s="24"/>
      <c r="G5" s="25"/>
      <c r="H5" s="25"/>
      <c r="I5" s="23"/>
    </row>
    <row r="6" spans="1:9" s="15" customFormat="1" ht="15.75" x14ac:dyDescent="0.25">
      <c r="A6" s="38" t="s">
        <v>15</v>
      </c>
      <c r="B6" s="39"/>
      <c r="C6" s="29"/>
      <c r="D6" s="29"/>
      <c r="E6" s="40"/>
      <c r="F6" s="24"/>
      <c r="G6" s="25"/>
      <c r="H6" s="25"/>
      <c r="I6" s="23"/>
    </row>
    <row r="7" spans="1:9" s="15" customFormat="1" ht="45" x14ac:dyDescent="0.25">
      <c r="A7" s="24">
        <v>4642</v>
      </c>
      <c r="B7" s="30" t="s">
        <v>44</v>
      </c>
      <c r="C7" s="29" t="s">
        <v>46</v>
      </c>
      <c r="D7" s="29" t="s">
        <v>12</v>
      </c>
      <c r="E7" s="24" t="s">
        <v>47</v>
      </c>
      <c r="F7" s="24"/>
      <c r="G7" s="25">
        <v>66</v>
      </c>
      <c r="H7" s="25">
        <f>SUM(F7*G7)</f>
        <v>0</v>
      </c>
      <c r="I7" s="23"/>
    </row>
    <row r="8" spans="1:9" s="15" customFormat="1" ht="45" x14ac:dyDescent="0.25">
      <c r="A8" s="24">
        <v>4642</v>
      </c>
      <c r="B8" s="30" t="s">
        <v>45</v>
      </c>
      <c r="C8" s="29" t="s">
        <v>46</v>
      </c>
      <c r="D8" s="29" t="s">
        <v>12</v>
      </c>
      <c r="E8" s="24" t="s">
        <v>47</v>
      </c>
      <c r="F8" s="24"/>
      <c r="G8" s="25">
        <v>66.42</v>
      </c>
      <c r="H8" s="25">
        <f>SUM(F8*G8)</f>
        <v>0</v>
      </c>
      <c r="I8" s="23"/>
    </row>
    <row r="9" spans="1:9" s="15" customFormat="1" ht="15.75" x14ac:dyDescent="0.25">
      <c r="A9" s="21" t="s">
        <v>16</v>
      </c>
      <c r="B9" s="20"/>
      <c r="C9" s="22"/>
      <c r="D9" s="22"/>
      <c r="F9" s="24"/>
      <c r="G9" s="25"/>
      <c r="H9" s="25"/>
      <c r="I9" s="23"/>
    </row>
    <row r="10" spans="1:9" s="15" customFormat="1" x14ac:dyDescent="0.25">
      <c r="A10" s="24"/>
      <c r="B10" s="30"/>
      <c r="C10" s="29"/>
      <c r="D10" s="29"/>
      <c r="E10" s="24"/>
      <c r="F10" s="41"/>
      <c r="G10" s="25"/>
      <c r="H10" s="25">
        <f>SUM(F10*G10)</f>
        <v>0</v>
      </c>
      <c r="I10" s="23"/>
    </row>
    <row r="11" spans="1:9" s="15" customFormat="1" ht="15.75" x14ac:dyDescent="0.25">
      <c r="A11" s="21" t="s">
        <v>17</v>
      </c>
      <c r="B11" s="20"/>
      <c r="C11" s="22"/>
      <c r="D11" s="22"/>
      <c r="F11" s="24"/>
      <c r="G11" s="25"/>
      <c r="H11" s="25"/>
      <c r="I11" s="23"/>
    </row>
    <row r="12" spans="1:9" s="15" customFormat="1" ht="30" x14ac:dyDescent="0.25">
      <c r="A12" s="24">
        <v>4603</v>
      </c>
      <c r="B12" s="30" t="s">
        <v>48</v>
      </c>
      <c r="C12" s="29" t="s">
        <v>49</v>
      </c>
      <c r="D12" s="29" t="s">
        <v>12</v>
      </c>
      <c r="E12" s="24" t="s">
        <v>47</v>
      </c>
      <c r="F12" s="24"/>
      <c r="G12" s="25">
        <v>33.1</v>
      </c>
      <c r="H12" s="25">
        <f>SUM(F12*G12)</f>
        <v>0</v>
      </c>
      <c r="I12" s="23"/>
    </row>
    <row r="13" spans="1:9" s="15" customFormat="1" ht="15.75" x14ac:dyDescent="0.25">
      <c r="A13" s="21" t="s">
        <v>11</v>
      </c>
      <c r="B13" s="20"/>
      <c r="C13" s="22"/>
      <c r="D13" s="22"/>
      <c r="F13" s="24"/>
      <c r="G13" s="25"/>
      <c r="H13" s="25"/>
      <c r="I13" s="23"/>
    </row>
    <row r="14" spans="1:9" s="15" customFormat="1" x14ac:dyDescent="0.25">
      <c r="A14" s="24">
        <v>4463</v>
      </c>
      <c r="B14" s="30" t="s">
        <v>50</v>
      </c>
      <c r="C14" s="29" t="s">
        <v>51</v>
      </c>
      <c r="D14" s="29" t="s">
        <v>12</v>
      </c>
      <c r="E14" s="24" t="s">
        <v>18</v>
      </c>
      <c r="F14" s="24"/>
      <c r="G14" s="25">
        <v>66.2</v>
      </c>
      <c r="H14" s="25"/>
      <c r="I14" s="23"/>
    </row>
    <row r="15" spans="1:9" s="15" customFormat="1" ht="15.75" x14ac:dyDescent="0.25">
      <c r="A15" s="21" t="s">
        <v>80</v>
      </c>
      <c r="B15" s="20"/>
      <c r="C15" s="22"/>
      <c r="D15" s="22"/>
      <c r="F15" s="24"/>
      <c r="G15" s="25"/>
      <c r="H15" s="25"/>
      <c r="I15" s="23"/>
    </row>
    <row r="16" spans="1:9" s="15" customFormat="1" x14ac:dyDescent="0.25">
      <c r="A16" s="24">
        <v>4236</v>
      </c>
      <c r="B16" s="30" t="s">
        <v>81</v>
      </c>
      <c r="C16" s="29" t="s">
        <v>82</v>
      </c>
      <c r="D16" s="29" t="s">
        <v>12</v>
      </c>
      <c r="E16" s="24" t="s">
        <v>83</v>
      </c>
      <c r="F16" s="24"/>
      <c r="G16" s="25"/>
      <c r="H16" s="25"/>
      <c r="I16" s="23"/>
    </row>
    <row r="17" spans="1:9" s="15" customFormat="1" ht="15.75" x14ac:dyDescent="0.25">
      <c r="A17" s="21" t="s">
        <v>19</v>
      </c>
      <c r="B17" s="20"/>
      <c r="C17" s="22"/>
      <c r="D17" s="22"/>
      <c r="F17" s="24"/>
      <c r="G17" s="25"/>
      <c r="H17" s="25"/>
      <c r="I17" s="23"/>
    </row>
    <row r="18" spans="1:9" s="15" customFormat="1" ht="30" x14ac:dyDescent="0.25">
      <c r="A18" s="24">
        <v>4669</v>
      </c>
      <c r="B18" s="30" t="s">
        <v>52</v>
      </c>
      <c r="C18" s="29" t="s">
        <v>53</v>
      </c>
      <c r="D18" s="29" t="s">
        <v>12</v>
      </c>
      <c r="E18" s="24" t="s">
        <v>47</v>
      </c>
      <c r="F18" s="24"/>
      <c r="G18" s="25">
        <v>66.42</v>
      </c>
      <c r="H18" s="25">
        <f>SUM(F18*G18)</f>
        <v>0</v>
      </c>
      <c r="I18" s="23"/>
    </row>
    <row r="19" spans="1:9" s="15" customFormat="1" ht="15.75" x14ac:dyDescent="0.25">
      <c r="A19" s="21" t="s">
        <v>20</v>
      </c>
      <c r="B19" s="20"/>
      <c r="C19" s="22"/>
      <c r="D19" s="22"/>
      <c r="F19" s="24"/>
      <c r="G19" s="25"/>
      <c r="H19" s="25"/>
      <c r="I19" s="23"/>
    </row>
    <row r="20" spans="1:9" s="15" customFormat="1" ht="45" x14ac:dyDescent="0.25">
      <c r="A20" s="24">
        <v>4669</v>
      </c>
      <c r="B20" s="30" t="s">
        <v>54</v>
      </c>
      <c r="C20" s="29" t="s">
        <v>55</v>
      </c>
      <c r="D20" s="29" t="s">
        <v>12</v>
      </c>
      <c r="E20" s="24" t="s">
        <v>47</v>
      </c>
      <c r="F20" s="24"/>
      <c r="G20" s="25">
        <v>66</v>
      </c>
      <c r="H20" s="25">
        <f>SUM(F20*G20)</f>
        <v>0</v>
      </c>
      <c r="I20" s="23"/>
    </row>
    <row r="21" spans="1:9" s="15" customFormat="1" ht="15.75" x14ac:dyDescent="0.25">
      <c r="A21" s="21" t="s">
        <v>21</v>
      </c>
      <c r="B21" s="20"/>
      <c r="C21" s="22"/>
      <c r="D21" s="22"/>
      <c r="F21" s="24"/>
      <c r="G21" s="25"/>
      <c r="H21" s="25"/>
      <c r="I21" s="23"/>
    </row>
    <row r="22" spans="1:9" s="15" customFormat="1" x14ac:dyDescent="0.25">
      <c r="A22" s="24">
        <v>4936</v>
      </c>
      <c r="B22" s="28" t="s">
        <v>73</v>
      </c>
      <c r="C22" s="29" t="s">
        <v>74</v>
      </c>
      <c r="D22" s="29" t="s">
        <v>12</v>
      </c>
      <c r="E22" s="24" t="s">
        <v>75</v>
      </c>
      <c r="F22" s="24"/>
      <c r="G22" s="25">
        <v>63</v>
      </c>
      <c r="H22" s="25">
        <f>SUM(F22*G22)</f>
        <v>0</v>
      </c>
      <c r="I22" s="23"/>
    </row>
    <row r="23" spans="1:9" s="15" customFormat="1" ht="15.75" x14ac:dyDescent="0.25">
      <c r="A23" s="21" t="s">
        <v>22</v>
      </c>
      <c r="B23" s="20"/>
      <c r="C23" s="22"/>
      <c r="D23" s="22"/>
      <c r="F23" s="24"/>
      <c r="G23" s="25"/>
      <c r="H23" s="25"/>
      <c r="I23" s="23"/>
    </row>
    <row r="24" spans="1:9" s="15" customFormat="1" ht="30" x14ac:dyDescent="0.25">
      <c r="A24" s="24">
        <v>3656</v>
      </c>
      <c r="B24" s="28" t="s">
        <v>77</v>
      </c>
      <c r="C24" s="29" t="s">
        <v>79</v>
      </c>
      <c r="D24" s="29" t="s">
        <v>76</v>
      </c>
      <c r="E24" s="24" t="s">
        <v>78</v>
      </c>
      <c r="F24" s="41"/>
      <c r="G24" s="25">
        <v>125</v>
      </c>
      <c r="H24" s="25">
        <f>SUM(F24*G24)</f>
        <v>0</v>
      </c>
      <c r="I24" s="23"/>
    </row>
    <row r="25" spans="1:9" s="15" customFormat="1" ht="15.75" x14ac:dyDescent="0.25">
      <c r="A25" s="21" t="s">
        <v>23</v>
      </c>
      <c r="B25" s="20"/>
      <c r="C25" s="22"/>
      <c r="D25" s="22"/>
      <c r="F25" s="24"/>
      <c r="G25" s="25"/>
      <c r="H25" s="25"/>
      <c r="I25" s="23"/>
    </row>
    <row r="26" spans="1:9" s="15" customFormat="1" ht="30" x14ac:dyDescent="0.25">
      <c r="A26" s="24">
        <v>4781</v>
      </c>
      <c r="B26" s="30" t="s">
        <v>56</v>
      </c>
      <c r="C26" s="29" t="s">
        <v>28</v>
      </c>
      <c r="D26" s="29" t="s">
        <v>57</v>
      </c>
      <c r="E26" s="24" t="s">
        <v>14</v>
      </c>
      <c r="F26" s="24"/>
      <c r="G26" s="25">
        <v>66.209999999999994</v>
      </c>
      <c r="H26" s="25">
        <f>SUM(F26*G26)</f>
        <v>0</v>
      </c>
      <c r="I26" s="23"/>
    </row>
    <row r="27" spans="1:9" s="15" customFormat="1" ht="15.75" x14ac:dyDescent="0.25">
      <c r="A27" s="21" t="s">
        <v>24</v>
      </c>
      <c r="B27" s="20"/>
      <c r="C27" s="22"/>
      <c r="D27" s="22"/>
      <c r="F27" s="24"/>
      <c r="G27" s="25"/>
      <c r="H27" s="25"/>
      <c r="I27" s="23"/>
    </row>
    <row r="28" spans="1:9" s="15" customFormat="1" x14ac:dyDescent="0.25">
      <c r="A28" s="24">
        <v>4660</v>
      </c>
      <c r="B28" s="30" t="s">
        <v>58</v>
      </c>
      <c r="C28" s="29" t="s">
        <v>59</v>
      </c>
      <c r="D28" s="29" t="s">
        <v>12</v>
      </c>
      <c r="E28" s="24" t="s">
        <v>47</v>
      </c>
      <c r="F28" s="24"/>
      <c r="G28" s="25">
        <v>33.1</v>
      </c>
      <c r="H28" s="25">
        <f>SUM(F28*G28)</f>
        <v>0</v>
      </c>
      <c r="I28" s="23"/>
    </row>
    <row r="29" spans="1:9" s="15" customFormat="1" ht="15.75" x14ac:dyDescent="0.25">
      <c r="A29" s="21" t="s">
        <v>25</v>
      </c>
      <c r="B29" s="20"/>
      <c r="C29" s="22"/>
      <c r="D29" s="22"/>
      <c r="F29" s="24"/>
      <c r="G29" s="25"/>
      <c r="H29" s="25"/>
      <c r="I29" s="23"/>
    </row>
    <row r="30" spans="1:9" s="15" customFormat="1" ht="45" x14ac:dyDescent="0.25">
      <c r="A30" s="24">
        <v>4828</v>
      </c>
      <c r="B30" s="30" t="s">
        <v>60</v>
      </c>
      <c r="C30" s="29" t="s">
        <v>62</v>
      </c>
      <c r="D30" s="29" t="s">
        <v>61</v>
      </c>
      <c r="E30" s="24" t="s">
        <v>14</v>
      </c>
      <c r="F30" s="24"/>
      <c r="G30" s="25">
        <v>33.1</v>
      </c>
      <c r="H30" s="25">
        <f>SUM(F30*G30)</f>
        <v>0</v>
      </c>
      <c r="I30" s="23"/>
    </row>
    <row r="31" spans="1:9" s="15" customFormat="1" ht="15.75" x14ac:dyDescent="0.25">
      <c r="A31" s="21" t="s">
        <v>26</v>
      </c>
      <c r="B31" s="20"/>
      <c r="C31" s="22"/>
      <c r="D31" s="22"/>
      <c r="F31" s="24"/>
      <c r="G31" s="25"/>
      <c r="H31" s="25"/>
      <c r="I31" s="23"/>
    </row>
    <row r="32" spans="1:9" s="15" customFormat="1" ht="45" x14ac:dyDescent="0.25">
      <c r="A32" s="24">
        <v>4719</v>
      </c>
      <c r="B32" s="30" t="s">
        <v>63</v>
      </c>
      <c r="C32" s="29" t="s">
        <v>64</v>
      </c>
      <c r="D32" s="29" t="s">
        <v>61</v>
      </c>
      <c r="E32" s="24" t="s">
        <v>14</v>
      </c>
      <c r="F32" s="24"/>
      <c r="G32" s="25">
        <v>66.209999999999994</v>
      </c>
      <c r="H32" s="25"/>
      <c r="I32" s="23"/>
    </row>
    <row r="33" spans="1:9" s="15" customFormat="1" ht="15.75" x14ac:dyDescent="0.25">
      <c r="A33" s="21" t="s">
        <v>72</v>
      </c>
      <c r="B33" s="20"/>
      <c r="C33" s="22"/>
      <c r="D33" s="22"/>
      <c r="F33" s="24"/>
      <c r="G33" s="25"/>
      <c r="H33" s="25"/>
      <c r="I33" s="23"/>
    </row>
    <row r="34" spans="1:9" s="15" customFormat="1" ht="30" x14ac:dyDescent="0.25">
      <c r="A34" s="24">
        <v>4356</v>
      </c>
      <c r="B34" s="30" t="s">
        <v>65</v>
      </c>
      <c r="C34" s="29" t="s">
        <v>66</v>
      </c>
      <c r="D34" s="29" t="s">
        <v>12</v>
      </c>
      <c r="E34" s="24" t="s">
        <v>10</v>
      </c>
      <c r="F34" s="24"/>
      <c r="G34" s="25">
        <v>99.31</v>
      </c>
      <c r="H34" s="25">
        <f>SUM(F34*G34)</f>
        <v>0</v>
      </c>
      <c r="I34" s="23"/>
    </row>
    <row r="35" spans="1:9" s="15" customFormat="1" ht="15.75" x14ac:dyDescent="0.25">
      <c r="A35" s="21" t="s">
        <v>29</v>
      </c>
      <c r="B35" s="20"/>
      <c r="C35" s="22"/>
      <c r="D35" s="22"/>
      <c r="F35" s="24"/>
      <c r="G35" s="25"/>
      <c r="H35" s="25"/>
      <c r="I35" s="23"/>
    </row>
    <row r="36" spans="1:9" s="15" customFormat="1" ht="30" x14ac:dyDescent="0.25">
      <c r="A36" s="24">
        <v>4717</v>
      </c>
      <c r="B36" s="30" t="s">
        <v>67</v>
      </c>
      <c r="C36" s="29" t="s">
        <v>68</v>
      </c>
      <c r="D36" s="29" t="s">
        <v>61</v>
      </c>
      <c r="E36" s="24" t="s">
        <v>14</v>
      </c>
      <c r="F36" s="24"/>
      <c r="G36" s="25">
        <v>66.209999999999994</v>
      </c>
      <c r="H36" s="25"/>
      <c r="I36" s="23"/>
    </row>
    <row r="37" spans="1:9" s="15" customFormat="1" ht="15.75" x14ac:dyDescent="0.25">
      <c r="A37" s="21" t="s">
        <v>30</v>
      </c>
      <c r="B37" s="20"/>
      <c r="C37" s="22"/>
      <c r="D37" s="22"/>
      <c r="F37" s="24"/>
      <c r="G37" s="25"/>
      <c r="H37" s="25"/>
      <c r="I37" s="23"/>
    </row>
    <row r="38" spans="1:9" s="15" customFormat="1" ht="30" x14ac:dyDescent="0.25">
      <c r="A38" s="24">
        <v>4563</v>
      </c>
      <c r="B38" s="30" t="s">
        <v>69</v>
      </c>
      <c r="C38" s="29" t="s">
        <v>71</v>
      </c>
      <c r="D38" s="29" t="s">
        <v>70</v>
      </c>
      <c r="E38" s="24" t="s">
        <v>47</v>
      </c>
      <c r="F38" s="24"/>
      <c r="G38" s="25">
        <v>67</v>
      </c>
      <c r="H38" s="25">
        <f>SUM(F38*G38)</f>
        <v>0</v>
      </c>
      <c r="I38" s="23"/>
    </row>
    <row r="39" spans="1:9" s="15" customFormat="1" ht="15.75" x14ac:dyDescent="0.25">
      <c r="A39" s="32" t="s">
        <v>31</v>
      </c>
      <c r="B39" s="33"/>
      <c r="C39" s="34"/>
      <c r="D39" s="34"/>
      <c r="E39" s="35"/>
      <c r="F39" s="24"/>
      <c r="G39" s="25"/>
      <c r="H39" s="25"/>
      <c r="I39" s="23"/>
    </row>
    <row r="40" spans="1:9" s="15" customFormat="1" ht="45" x14ac:dyDescent="0.25">
      <c r="A40" s="31">
        <v>3822</v>
      </c>
      <c r="B40" s="37" t="s">
        <v>32</v>
      </c>
      <c r="C40" s="36" t="s">
        <v>33</v>
      </c>
      <c r="D40" s="36" t="s">
        <v>12</v>
      </c>
      <c r="E40" s="31" t="s">
        <v>14</v>
      </c>
      <c r="F40" s="24"/>
      <c r="G40" s="25">
        <v>64.290000000000006</v>
      </c>
      <c r="H40" s="25">
        <f>SUM(F40*G40)</f>
        <v>0</v>
      </c>
      <c r="I40" s="23"/>
    </row>
    <row r="41" spans="1:9" s="15" customFormat="1" ht="15.75" x14ac:dyDescent="0.25">
      <c r="A41" s="32" t="s">
        <v>34</v>
      </c>
      <c r="B41" s="33"/>
      <c r="C41" s="34"/>
      <c r="D41" s="34"/>
      <c r="E41" s="35"/>
      <c r="F41" s="24"/>
      <c r="G41" s="25"/>
      <c r="H41" s="25"/>
      <c r="I41" s="23"/>
    </row>
    <row r="42" spans="1:9" s="15" customFormat="1" ht="30" x14ac:dyDescent="0.25">
      <c r="A42" s="31">
        <v>3816</v>
      </c>
      <c r="B42" s="37" t="s">
        <v>35</v>
      </c>
      <c r="C42" s="36" t="s">
        <v>36</v>
      </c>
      <c r="D42" s="36" t="s">
        <v>9</v>
      </c>
      <c r="E42" s="31" t="s">
        <v>10</v>
      </c>
      <c r="F42" s="24"/>
      <c r="G42" s="25">
        <v>110</v>
      </c>
      <c r="H42" s="25">
        <f>SUM(F42*G42)</f>
        <v>0</v>
      </c>
      <c r="I42" s="23"/>
    </row>
    <row r="43" spans="1:9" s="15" customFormat="1" ht="15.75" x14ac:dyDescent="0.25">
      <c r="A43" s="32" t="s">
        <v>37</v>
      </c>
      <c r="B43" s="34"/>
      <c r="C43" s="34"/>
      <c r="D43" s="34"/>
      <c r="E43" s="35"/>
      <c r="F43" s="24"/>
      <c r="G43" s="25"/>
      <c r="H43" s="25"/>
      <c r="I43" s="23"/>
    </row>
    <row r="44" spans="1:9" s="15" customFormat="1" ht="30" x14ac:dyDescent="0.25">
      <c r="A44" s="31">
        <v>3844</v>
      </c>
      <c r="B44" s="37" t="s">
        <v>38</v>
      </c>
      <c r="C44" s="36" t="s">
        <v>39</v>
      </c>
      <c r="D44" s="36" t="s">
        <v>12</v>
      </c>
      <c r="E44" s="31" t="s">
        <v>14</v>
      </c>
      <c r="F44" s="24"/>
      <c r="G44" s="25">
        <v>64.290000000000006</v>
      </c>
      <c r="H44" s="25">
        <f>SUM(F44*G44)</f>
        <v>0</v>
      </c>
      <c r="I44" s="23"/>
    </row>
    <row r="45" spans="1:9" s="15" customFormat="1" ht="15.75" x14ac:dyDescent="0.25">
      <c r="A45" s="32" t="s">
        <v>40</v>
      </c>
      <c r="B45" s="33"/>
      <c r="C45" s="34"/>
      <c r="D45" s="34"/>
      <c r="E45" s="35"/>
      <c r="F45" s="24"/>
      <c r="G45" s="25"/>
      <c r="H45" s="25"/>
      <c r="I45" s="23"/>
    </row>
    <row r="46" spans="1:9" s="15" customFormat="1" ht="45" x14ac:dyDescent="0.25">
      <c r="A46" s="31">
        <v>3916</v>
      </c>
      <c r="B46" s="37" t="s">
        <v>41</v>
      </c>
      <c r="C46" s="36" t="s">
        <v>42</v>
      </c>
      <c r="D46" s="36" t="s">
        <v>12</v>
      </c>
      <c r="E46" s="31" t="s">
        <v>14</v>
      </c>
      <c r="F46" s="24"/>
      <c r="G46" s="25">
        <v>64.290000000000006</v>
      </c>
      <c r="H46" s="25">
        <f>SUM(F46*G46)</f>
        <v>0</v>
      </c>
      <c r="I46" s="23"/>
    </row>
    <row r="48" spans="1:9" x14ac:dyDescent="0.25">
      <c r="H48" s="47" t="s">
        <v>43</v>
      </c>
      <c r="I48" s="48"/>
    </row>
    <row r="49" spans="8:8" x14ac:dyDescent="0.25">
      <c r="H49" s="49">
        <f>SUM(H4:H48)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2020-07-06T09:48:31Z</dcterms:modified>
</cp:coreProperties>
</file>